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86AB16D5-4AE1-457B-ABCA-0DF7E8896B64}" xr6:coauthVersionLast="45" xr6:coauthVersionMax="45" xr10:uidLastSave="{00000000-0000-0000-0000-000000000000}"/>
  <bookViews>
    <workbookView xWindow="-5230" yWindow="-17443" windowWidth="18978" windowHeight="16044" activeTab="5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E12" i="6"/>
  <c r="C12" i="6" l="1"/>
  <c r="D12" i="6"/>
  <c r="B12" i="6"/>
  <c r="M12" i="6" l="1"/>
  <c r="L12" i="6"/>
  <c r="K12" i="6"/>
  <c r="J12" i="6"/>
  <c r="I12" i="6"/>
  <c r="H12" i="6"/>
  <c r="G12" i="6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<sst xmlns="http://schemas.openxmlformats.org/spreadsheetml/2006/main" count="138" uniqueCount="91">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</sst>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</numFmts>
  <fonts count="11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616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40" fillId="54" borderId="17" xfId="14455" applyNumberFormat="1" applyFont="1" applyFill="1" applyBorder="1" applyAlignment="1">
      <alignment horizontal="center"/>
    </xf>
  </cellXfs>
  <cellStyles count="23616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28.5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28.5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14" sqref="M14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2"/>
  <sheetViews>
    <sheetView tabSelected="1" workbookViewId="0">
      <selection activeCell="G11" sqref="G11"/>
    </sheetView>
  </sheetViews>
  <sheetFormatPr defaultRowHeight="14.3"/>
  <cols>
    <col min="1" max="1" width="41.375" bestFit="1" customWidth="1"/>
  </cols>
  <sheetData>
    <row r="3" spans="1:14" ht="28.5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>
      <c r="A4" s="8" t="s">
        <v>14</v>
      </c>
      <c r="B4" s="15">
        <v>354272.09064000007</v>
      </c>
      <c r="C4" s="15">
        <v>371922.597412</v>
      </c>
      <c r="D4" s="15">
        <v>170227.71742099998</v>
      </c>
      <c r="E4" s="15">
        <v>180993.35305199996</v>
      </c>
      <c r="F4" s="15">
        <v>165667.46069099999</v>
      </c>
      <c r="G4" s="15">
        <v>300895.81209700002</v>
      </c>
      <c r="H4" s="15"/>
      <c r="I4" s="15"/>
      <c r="J4" s="15"/>
      <c r="K4" s="15"/>
      <c r="L4" s="15"/>
      <c r="M4" s="15"/>
      <c r="N4" s="15">
        <f>SUM(B4:M4)</f>
        <v>1543979.0313129998</v>
      </c>
    </row>
    <row r="5" spans="1:14">
      <c r="A5" s="6" t="s">
        <v>15</v>
      </c>
      <c r="B5" s="12">
        <v>203257.71845299998</v>
      </c>
      <c r="C5" s="12">
        <v>200116.44128900001</v>
      </c>
      <c r="D5" s="12">
        <v>222537.93695200002</v>
      </c>
      <c r="E5" s="12">
        <v>234800.94157199998</v>
      </c>
      <c r="F5" s="20">
        <v>215344.904221</v>
      </c>
      <c r="G5" s="12">
        <v>151343.44961800001</v>
      </c>
      <c r="H5" s="12"/>
      <c r="I5" s="12"/>
      <c r="J5" s="12"/>
      <c r="K5" s="12"/>
      <c r="L5" s="12"/>
      <c r="M5" s="12"/>
      <c r="N5" s="12">
        <f>SUM(B5:M5)</f>
        <v>1227401.3921050001</v>
      </c>
    </row>
    <row r="6" spans="1:14">
      <c r="A6" s="9" t="s">
        <v>17</v>
      </c>
      <c r="B6" s="14">
        <v>2136.3642500000001</v>
      </c>
      <c r="C6" s="14">
        <v>2061.9759999999997</v>
      </c>
      <c r="D6" s="14">
        <v>2098</v>
      </c>
      <c r="E6" s="14">
        <v>1996.5804929999999</v>
      </c>
      <c r="F6" s="14">
        <v>1489.5696499999999</v>
      </c>
      <c r="G6" s="14">
        <v>1270.5781999999999</v>
      </c>
      <c r="H6" s="14"/>
      <c r="I6" s="14"/>
      <c r="J6" s="14"/>
      <c r="K6" s="14"/>
      <c r="L6" s="14"/>
      <c r="M6" s="14"/>
      <c r="N6" s="14">
        <f t="shared" ref="N6:N10" si="0">SUM(B6:M6)</f>
        <v>11053.068592999998</v>
      </c>
    </row>
    <row r="7" spans="1:14">
      <c r="A7" s="10" t="s">
        <v>36</v>
      </c>
      <c r="B7" s="13">
        <v>145906.50809799999</v>
      </c>
      <c r="C7" s="13">
        <v>141530.83955400001</v>
      </c>
      <c r="D7" s="13">
        <v>120755</v>
      </c>
      <c r="E7" s="13">
        <v>131127.654947</v>
      </c>
      <c r="F7" s="13">
        <v>124215.29151400001</v>
      </c>
      <c r="G7" s="13">
        <v>64505.028038999983</v>
      </c>
      <c r="H7" s="13"/>
      <c r="I7" s="13"/>
      <c r="J7" s="13"/>
      <c r="K7" s="13"/>
      <c r="L7" s="13"/>
      <c r="M7" s="13"/>
      <c r="N7" s="13">
        <f t="shared" si="0"/>
        <v>728040.32215200004</v>
      </c>
    </row>
    <row r="8" spans="1:14">
      <c r="A8" s="9" t="s">
        <v>18</v>
      </c>
      <c r="B8" s="14">
        <v>52110.114075999998</v>
      </c>
      <c r="C8" s="14">
        <v>50894.716563000009</v>
      </c>
      <c r="D8" s="14">
        <v>81024</v>
      </c>
      <c r="E8" s="14">
        <v>67913.051217999993</v>
      </c>
      <c r="F8" s="14">
        <v>48563.826223999997</v>
      </c>
      <c r="G8" s="14">
        <v>24932.021829000001</v>
      </c>
      <c r="H8" s="14"/>
      <c r="I8" s="14"/>
      <c r="J8" s="14"/>
      <c r="K8" s="14"/>
      <c r="L8" s="14"/>
      <c r="M8" s="14"/>
      <c r="N8" s="14">
        <f t="shared" si="0"/>
        <v>325437.72990999999</v>
      </c>
    </row>
    <row r="9" spans="1:14">
      <c r="A9" s="10" t="s">
        <v>19</v>
      </c>
      <c r="B9" s="13">
        <v>2740.7038650000004</v>
      </c>
      <c r="C9" s="13">
        <v>2041.2334939999998</v>
      </c>
      <c r="D9" s="13">
        <v>3969</v>
      </c>
      <c r="E9" s="13">
        <v>3959.979682000001</v>
      </c>
      <c r="F9" s="13">
        <v>3557.6164910000002</v>
      </c>
      <c r="G9" s="13">
        <v>1468.0854110000002</v>
      </c>
      <c r="H9" s="13"/>
      <c r="I9" s="13"/>
      <c r="J9" s="13"/>
      <c r="K9" s="13"/>
      <c r="L9" s="13"/>
      <c r="M9" s="13"/>
      <c r="N9" s="13">
        <f t="shared" si="0"/>
        <v>17736.618943000001</v>
      </c>
    </row>
    <row r="10" spans="1:14">
      <c r="A10" s="9" t="s">
        <v>20</v>
      </c>
      <c r="B10" s="14">
        <v>364.028164</v>
      </c>
      <c r="C10" s="14">
        <v>3587.6756780000001</v>
      </c>
      <c r="D10" s="14">
        <v>14692</v>
      </c>
      <c r="E10" s="14">
        <v>29803.675232000001</v>
      </c>
      <c r="F10" s="14">
        <v>37518.600341999998</v>
      </c>
      <c r="G10" s="14">
        <v>59167.736139000001</v>
      </c>
      <c r="H10" s="14"/>
      <c r="I10" s="14"/>
      <c r="J10" s="14"/>
      <c r="K10" s="14"/>
      <c r="L10" s="14"/>
      <c r="M10" s="14"/>
      <c r="N10" s="14">
        <f t="shared" si="0"/>
        <v>145133.715555</v>
      </c>
    </row>
    <row r="11" spans="1:14" ht="40.75">
      <c r="A11" s="17" t="s">
        <v>51</v>
      </c>
      <c r="B11" s="16">
        <v>4476.5540000000001</v>
      </c>
      <c r="C11" s="16">
        <v>3702.7453860000001</v>
      </c>
      <c r="D11" s="16">
        <v>4589</v>
      </c>
      <c r="E11" s="16">
        <v>4496.2996709999998</v>
      </c>
      <c r="F11" s="16">
        <v>4063.8618419999993</v>
      </c>
      <c r="G11" s="16">
        <v>4573.6625489999997</v>
      </c>
      <c r="H11" s="16"/>
      <c r="I11" s="16"/>
      <c r="J11" s="16"/>
      <c r="K11" s="16"/>
      <c r="L11" s="16"/>
      <c r="M11" s="16"/>
      <c r="N11" s="16">
        <f>SUM(B11:M11)</f>
        <v>25902.123447999998</v>
      </c>
    </row>
    <row r="12" spans="1:14">
      <c r="A12" s="8" t="s">
        <v>50</v>
      </c>
      <c r="B12" s="15">
        <f>SUM(B4+SUM(B6:B10))</f>
        <v>557529.80909300002</v>
      </c>
      <c r="C12" s="15">
        <f t="shared" ref="C12:D12" si="1">SUM(C4+SUM(C6:C10))</f>
        <v>572039.03870100004</v>
      </c>
      <c r="D12" s="15">
        <f t="shared" si="1"/>
        <v>392765.71742100001</v>
      </c>
      <c r="E12" s="15">
        <f>SUM(E4+SUM(E6:E10))</f>
        <v>415794.29462399997</v>
      </c>
      <c r="F12" s="15">
        <f>SUM(F4+SUM(F6:F10))</f>
        <v>381012.36491200002</v>
      </c>
      <c r="G12" s="15">
        <f t="shared" ref="G12:K12" si="2">SUM(G4+SUM(G6:G10))</f>
        <v>452239.26171500003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>SUM(L4+SUM(L6:L10))</f>
        <v>0</v>
      </c>
      <c r="M12" s="15">
        <f>SUM(M4+SUM(M6:M10))</f>
        <v>0</v>
      </c>
      <c r="N12" s="15">
        <f>SUM(N4:N5)</f>
        <v>2771380.4234179999</v>
      </c>
    </row>
  </sheetData>
  <phoneticPr fontId="10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2021-08-02T13:04:49Z</dcterms:modified>
</cp:coreProperties>
</file>